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2585"/>
  </bookViews>
  <sheets>
    <sheet name="2 квартал 2020" sheetId="1" r:id="rId1"/>
  </sheets>
  <definedNames>
    <definedName name="sub_22300" localSheetId="0">'2 квартал 2020'!#REF!</definedName>
    <definedName name="sub_22301" localSheetId="0">'2 квартал 2020'!#REF!</definedName>
    <definedName name="sub_22302" localSheetId="0">'2 квартал 2020'!#REF!</definedName>
    <definedName name="sub_22303" localSheetId="0">'2 квартал 2020'!#REF!</definedName>
    <definedName name="sub_22304" localSheetId="0">'2 квартал 2020'!#REF!</definedName>
    <definedName name="sub_22305" localSheetId="0">'2 квартал 2020'!#REF!</definedName>
    <definedName name="sub_22306" localSheetId="0">'2 квартал 2020'!#REF!</definedName>
    <definedName name="sub_22307" localSheetId="0">'2 квартал 2020'!#REF!</definedName>
    <definedName name="sub_22308" localSheetId="0">'2 квартал 2020'!#REF!</definedName>
    <definedName name="sub_22309" localSheetId="0">'2 квартал 2020'!#REF!</definedName>
    <definedName name="sub_22310" localSheetId="0">'2 квартал 2020'!#REF!</definedName>
    <definedName name="sub_22311" localSheetId="0">'2 квартал 2020'!#REF!</definedName>
    <definedName name="sub_22312" localSheetId="0">'2 квартал 2020'!#REF!</definedName>
    <definedName name="sub_223122" localSheetId="0">'2 квартал 2020'!#REF!</definedName>
    <definedName name="sub_223123" localSheetId="0">'2 квартал 2020'!#REF!</definedName>
    <definedName name="sub_223124" localSheetId="0">'2 квартал 2020'!#REF!</definedName>
    <definedName name="sub_223125" localSheetId="0">'2 квартал 2020'!#REF!</definedName>
    <definedName name="sub_22313" localSheetId="0">'2 квартал 2020'!#REF!</definedName>
    <definedName name="sub_223131" localSheetId="0">'2 квартал 2020'!#REF!</definedName>
    <definedName name="sub_223132" localSheetId="0">'2 квартал 2020'!#REF!</definedName>
    <definedName name="sub_223133" localSheetId="0">'2 квартал 2020'!#REF!</definedName>
    <definedName name="sub_223134" localSheetId="0">'2 квартал 2020'!#REF!</definedName>
    <definedName name="sub_22314" localSheetId="0">'2 квартал 2020'!#REF!</definedName>
    <definedName name="sub_22371" localSheetId="0">'2 квартал 2020'!#REF!</definedName>
    <definedName name="sub_22372" localSheetId="0">'2 квартал 2020'!#REF!</definedName>
    <definedName name="sub_22373" localSheetId="0">'2 квартал 2020'!#REF!</definedName>
    <definedName name="sub_22374" localSheetId="0">'2 квартал 2020'!#REF!</definedName>
    <definedName name="sub_22381" localSheetId="0">'2 квартал 2020'!#REF!</definedName>
    <definedName name="sub_22382" localSheetId="0">'2 квартал 2020'!#REF!</definedName>
    <definedName name="sub_22383" localSheetId="0">'2 квартал 2020'!#REF!</definedName>
    <definedName name="sub_22384" localSheetId="0">'2 квартал 2020'!#REF!</definedName>
    <definedName name="sub_22385" localSheetId="0">'2 квартал 2020'!#REF!</definedName>
    <definedName name="sub_22391" localSheetId="0">'2 квартал 2020'!#REF!</definedName>
    <definedName name="sub_22392" localSheetId="0">'2 квартал 2020'!#REF!</definedName>
    <definedName name="sub_22393" localSheetId="0">'2 квартал 2020'!#REF!</definedName>
    <definedName name="sub_22400" localSheetId="0">'2 квартал 2020'!#REF!</definedName>
    <definedName name="sub_22401" localSheetId="0">'2 квартал 2020'!#REF!</definedName>
    <definedName name="sub_22402" localSheetId="0">'2 квартал 2020'!#REF!</definedName>
    <definedName name="sub_22403" localSheetId="0">'2 квартал 2020'!#REF!</definedName>
    <definedName name="sub_22404" localSheetId="0">'2 квартал 2020'!#REF!</definedName>
    <definedName name="sub_22405" localSheetId="0">'2 квартал 2020'!#REF!</definedName>
    <definedName name="sub_22406" localSheetId="0">'2 квартал 2020'!#REF!</definedName>
    <definedName name="sub_22407" localSheetId="0">'2 квартал 2020'!#REF!</definedName>
    <definedName name="sub_22408" localSheetId="0">'2 квартал 2020'!#REF!</definedName>
    <definedName name="sub_22409" localSheetId="0">'2 квартал 2020'!#REF!</definedName>
    <definedName name="sub_22410" localSheetId="0">'2 квартал 2020'!#REF!</definedName>
    <definedName name="sub_22411" localSheetId="0">'2 квартал 2020'!#REF!</definedName>
    <definedName name="sub_22412" localSheetId="0">'2 квартал 2020'!#REF!</definedName>
    <definedName name="sub_22413" localSheetId="0">'2 квартал 2020'!#REF!</definedName>
    <definedName name="sub_22414" localSheetId="0">'2 квартал 2020'!#REF!</definedName>
    <definedName name="sub_22415" localSheetId="0">'2 квартал 2020'!#REF!</definedName>
    <definedName name="sub_22416" localSheetId="0">'2 квартал 2020'!#REF!</definedName>
    <definedName name="sub_22417" localSheetId="0">'2 квартал 2020'!#REF!</definedName>
    <definedName name="sub_22418" localSheetId="0">'2 квартал 2020'!#REF!</definedName>
    <definedName name="sub_22419" localSheetId="0">'2 квартал 2020'!#REF!</definedName>
    <definedName name="sub_22420" localSheetId="0">'2 квартал 2020'!#REF!</definedName>
    <definedName name="sub_22421" localSheetId="0">'2 квартал 2020'!#REF!</definedName>
    <definedName name="sub_229121" localSheetId="0">'2 квартал 2020'!#REF!</definedName>
    <definedName name="_xlnm.Print_Area" localSheetId="0">'2 квартал 2020'!$A$1:$J$27</definedName>
  </definedNames>
  <calcPr calcId="125725" refMode="R1C1"/>
</workbook>
</file>

<file path=xl/calcChain.xml><?xml version="1.0" encoding="utf-8"?>
<calcChain xmlns="http://schemas.openxmlformats.org/spreadsheetml/2006/main">
  <c r="J27" i="1"/>
  <c r="J22"/>
  <c r="J23"/>
  <c r="J24"/>
  <c r="J25"/>
  <c r="J26"/>
</calcChain>
</file>

<file path=xl/sharedStrings.xml><?xml version="1.0" encoding="utf-8"?>
<sst xmlns="http://schemas.openxmlformats.org/spreadsheetml/2006/main" count="107" uniqueCount="69">
  <si>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</si>
  <si>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</si>
  <si>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</si>
  <si>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</si>
  <si>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Причина отключения (Классификационные признаки технических причин повреждений оборудования)</t>
  </si>
  <si>
    <t>№ п/п</t>
  </si>
  <si>
    <t>Номер и дата записи в журнале отключений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</si>
  <si>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</si>
  <si>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электрической мощности, кВт*ч</t>
  </si>
  <si>
    <t>ОП с.Киргиз-Мияки</t>
  </si>
  <si>
    <t>Невыявленные причины</t>
  </si>
  <si>
    <t>ОП с. Красноусольский</t>
  </si>
  <si>
    <t>ОП с. Магинск</t>
  </si>
  <si>
    <t>ОП с.Стерлибашево</t>
  </si>
  <si>
    <t>ВЛ-6кВ Ф-17 ПС Каран</t>
  </si>
  <si>
    <t>Отключение (повреждение) оборудования в смежной электрической сети (невыявленные причины)</t>
  </si>
  <si>
    <t>Воздействие посторонних лиц и организаций, не участвующих в технологическом процессе (Механическое разрушение (повреждение), деформация, перекос)</t>
  </si>
  <si>
    <t>Ветровые нагрузки (нарушение электрического контакта, размыкание, обрыв цепи)</t>
  </si>
  <si>
    <t>Ветровые нагрузки (электродуговое повреждение)</t>
  </si>
  <si>
    <t xml:space="preserve">Сведения 
об аварийных отключениях в сетях 0,4-10кВ ООО "ГИП-Электро" за 2-й квартал 2020 года.
</t>
  </si>
  <si>
    <t>ВЛ -10кВ Ф-11508  ПС Абдуллино</t>
  </si>
  <si>
    <t xml:space="preserve">7 от 07.04.2020 </t>
  </si>
  <si>
    <t>ОП с.Архангельское</t>
  </si>
  <si>
    <t>ВЛ-10кВ Ф-4 ПС Архангельская</t>
  </si>
  <si>
    <t>1 от 06.04.2020</t>
  </si>
  <si>
    <t>ВЛ-10кВ Ф-11501 ПС Абдуллино</t>
  </si>
  <si>
    <t>10 от 07.04.2020</t>
  </si>
  <si>
    <t xml:space="preserve">ВЛ-10кВ Ф-14207 ПС Озерки до РС-1 </t>
  </si>
  <si>
    <t xml:space="preserve">8 от 07.04.2020 </t>
  </si>
  <si>
    <t xml:space="preserve">9 от 07.04.2020 </t>
  </si>
  <si>
    <t>ОП г.Мелеуз</t>
  </si>
  <si>
    <t>15/16 от 07.04.2020</t>
  </si>
  <si>
    <t>ОП с.Шаран</t>
  </si>
  <si>
    <t>15/17 от 11.04.2020</t>
  </si>
  <si>
    <t>ТП-44 с.Стерлибашево</t>
  </si>
  <si>
    <t>53 от 20.04.2020</t>
  </si>
  <si>
    <t>Отпайка ВЛ-10 кВ Ф-22  ПС "Красноусольск" от Р-100 до РК-1</t>
  </si>
  <si>
    <t>13 от 25.04.2020</t>
  </si>
  <si>
    <t>ВЛ-10кВ Ф-10 ПС Киргиз-Мияки</t>
  </si>
  <si>
    <t>23 от 25.04.2020</t>
  </si>
  <si>
    <t>11 от 26.04.2020</t>
  </si>
  <si>
    <t>ВЛ-10кВ Ф-11507 ПС Абдуллино</t>
  </si>
  <si>
    <t>12 от 26.04.2020</t>
  </si>
  <si>
    <t>13 от 26.04.2020</t>
  </si>
  <si>
    <t>Отпайка ВЛ-10кВ Ф-22  ПС "Красноусольск" от Р-100 до РК-1</t>
  </si>
  <si>
    <t>ВЛ-10кВ Ф-22 ПС "Красноусольск"</t>
  </si>
  <si>
    <t>ВЛ-10кВ Ф-43-11 ПС "Шаран"</t>
  </si>
  <si>
    <t>14 от 11.05.2020</t>
  </si>
  <si>
    <t>15 от 11.05.2020</t>
  </si>
  <si>
    <t>86 от 01.06.2020</t>
  </si>
  <si>
    <t>Воздействие повторяющихся стихийных явлений (Механическое разрушение (повреждение), деформация, перекос)</t>
  </si>
  <si>
    <t>Ветровые нагрузки (невыявленные причины)</t>
  </si>
  <si>
    <t>Прочие воздействия неблагоприятных природных явлений (электродуговое повреждение)</t>
  </si>
  <si>
    <t>15 от 11.05. 2020</t>
  </si>
  <si>
    <t>Наименование 
структурного подразделения</t>
  </si>
  <si>
    <t>Дефект изготовления 
(нарушение электрической изоляции)</t>
  </si>
  <si>
    <t>ВЛ-10 кВ Ф-11507 ПС 35/10 "Абдуллино"</t>
  </si>
  <si>
    <t>15/18 от 19.06.2020</t>
  </si>
  <si>
    <t>16 от 29.06.2020</t>
  </si>
  <si>
    <t>15/19 от 26.06.2020</t>
  </si>
  <si>
    <t>14 от 29.06.2020</t>
  </si>
  <si>
    <t>15 от 29.06.2020</t>
  </si>
  <si>
    <t>Воздействие посторонних лиц и организаций, не участвующих в технологическом процессе (нарушение электрической изоляции)</t>
  </si>
  <si>
    <t>Воздействие посторонних лиц и организаций, не участвующих в технологическом процессе (нарушение электрического контакта, обрыв цепи)</t>
  </si>
  <si>
    <t>Воздействие повторяющихся стихийных явлений ветровые нагрузки (внешнее механическое воздействие)</t>
  </si>
  <si>
    <t>ОП г. Мелеуз</t>
  </si>
  <si>
    <t>КЛ-6кВ от ТП-2 до ТП-1 Ф-5 ПС НГЭС</t>
  </si>
  <si>
    <t>ВЛ-6 кВ Ф-17 ПС Каран</t>
  </si>
  <si>
    <t>ВЛ-10кВ Ф-15 ПС "Красноусольск"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</si>
</sst>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view="pageBreakPreview" zoomScaleNormal="100" zoomScaleSheetLayoutView="100" workbookViewId="0">
      <selection activeCell="C25" sqref="C25"/>
    </sheetView>
  </sheetViews>
  <sheetFormatPr defaultRowHeight="15"/>
  <cols>
    <col min="1" max="1" width="7.28515625" customWidth="1"/>
    <col min="2" max="2" width="32.5703125" customWidth="1"/>
    <col min="3" max="3" width="69.85546875" customWidth="1"/>
    <col min="4" max="5" width="27" customWidth="1"/>
    <col min="6" max="6" width="28.42578125" customWidth="1"/>
    <col min="7" max="7" width="58.85546875" customWidth="1"/>
    <col min="8" max="8" width="29.85546875" customWidth="1"/>
    <col min="9" max="9" width="49" customWidth="1"/>
    <col min="10" max="10" width="24.5703125" customWidth="1"/>
    <col min="11" max="11" width="25.140625" customWidth="1"/>
    <col min="12" max="12" width="21.28515625" customWidth="1"/>
  </cols>
  <sheetData>
    <row r="2" spans="1:12" ht="42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72" customHeight="1">
      <c r="A3" s="1" t="s">
        <v>5</v>
      </c>
      <c r="B3" s="1" t="s">
        <v>54</v>
      </c>
      <c r="C3" s="1" t="s">
        <v>0</v>
      </c>
      <c r="D3" s="1" t="s">
        <v>1</v>
      </c>
      <c r="E3" s="1" t="s">
        <v>2</v>
      </c>
      <c r="F3" s="1" t="s">
        <v>3</v>
      </c>
      <c r="G3" s="2" t="s">
        <v>4</v>
      </c>
      <c r="H3" s="1" t="s">
        <v>6</v>
      </c>
      <c r="I3" s="1" t="s">
        <v>7</v>
      </c>
      <c r="J3" s="1" t="s">
        <v>8</v>
      </c>
    </row>
    <row r="4" spans="1:12" ht="15.75">
      <c r="A4" s="1">
        <v>1</v>
      </c>
      <c r="B4" s="5" t="s">
        <v>12</v>
      </c>
      <c r="C4" s="1" t="s">
        <v>20</v>
      </c>
      <c r="D4" s="6">
        <v>43926.728472222225</v>
      </c>
      <c r="E4" s="6">
        <v>43926.73333333333</v>
      </c>
      <c r="F4" s="7">
        <v>0.11666666652308777</v>
      </c>
      <c r="G4" s="9" t="s">
        <v>10</v>
      </c>
      <c r="H4" s="9" t="s">
        <v>21</v>
      </c>
      <c r="I4" s="10">
        <v>281</v>
      </c>
      <c r="J4" s="11">
        <v>16.391666646493832</v>
      </c>
    </row>
    <row r="5" spans="1:12" ht="15.75">
      <c r="A5" s="1">
        <v>2</v>
      </c>
      <c r="B5" s="5" t="s">
        <v>22</v>
      </c>
      <c r="C5" s="1" t="s">
        <v>23</v>
      </c>
      <c r="D5" s="6">
        <v>43927.15347222222</v>
      </c>
      <c r="E5" s="6">
        <v>43927.23333333333</v>
      </c>
      <c r="F5" s="7">
        <v>1.9166666666278616</v>
      </c>
      <c r="G5" s="9" t="s">
        <v>10</v>
      </c>
      <c r="H5" s="9" t="s">
        <v>24</v>
      </c>
      <c r="I5" s="10">
        <v>1217</v>
      </c>
      <c r="J5" s="7">
        <v>1164.3749999764259</v>
      </c>
    </row>
    <row r="6" spans="1:12" ht="15.75">
      <c r="A6" s="1">
        <v>3</v>
      </c>
      <c r="B6" s="5" t="s">
        <v>12</v>
      </c>
      <c r="C6" s="1" t="s">
        <v>25</v>
      </c>
      <c r="D6" s="6">
        <v>43927.430555555555</v>
      </c>
      <c r="E6" s="6">
        <v>43927.477777777778</v>
      </c>
      <c r="F6" s="7">
        <v>1.1333333333604969</v>
      </c>
      <c r="G6" s="9" t="s">
        <v>10</v>
      </c>
      <c r="H6" s="9" t="s">
        <v>26</v>
      </c>
      <c r="I6" s="10">
        <v>720</v>
      </c>
      <c r="J6" s="10">
        <v>408.00000000977889</v>
      </c>
    </row>
    <row r="7" spans="1:12" ht="38.25" customHeight="1">
      <c r="A7" s="1">
        <v>4</v>
      </c>
      <c r="B7" s="5" t="s">
        <v>12</v>
      </c>
      <c r="C7" s="1" t="s">
        <v>27</v>
      </c>
      <c r="D7" s="6">
        <v>43927.461805555555</v>
      </c>
      <c r="E7" s="6">
        <v>43927.652777777781</v>
      </c>
      <c r="F7" s="7">
        <v>4.5833333334303461</v>
      </c>
      <c r="G7" s="9" t="s">
        <v>15</v>
      </c>
      <c r="H7" s="9" t="s">
        <v>28</v>
      </c>
      <c r="I7" s="10">
        <v>78</v>
      </c>
      <c r="J7" s="10">
        <v>178.7500000037835</v>
      </c>
    </row>
    <row r="8" spans="1:12" ht="27" customHeight="1">
      <c r="A8" s="1">
        <v>5</v>
      </c>
      <c r="B8" s="5" t="s">
        <v>12</v>
      </c>
      <c r="C8" s="1" t="s">
        <v>27</v>
      </c>
      <c r="D8" s="6">
        <v>43927.461805555555</v>
      </c>
      <c r="E8" s="6">
        <v>43928.65625</v>
      </c>
      <c r="F8" s="7">
        <v>28.666666666686069</v>
      </c>
      <c r="G8" s="9" t="s">
        <v>10</v>
      </c>
      <c r="H8" s="9" t="s">
        <v>29</v>
      </c>
      <c r="I8" s="10">
        <v>38</v>
      </c>
      <c r="J8" s="7">
        <v>544.66666666703532</v>
      </c>
    </row>
    <row r="9" spans="1:12" ht="47.25">
      <c r="A9" s="1">
        <v>6</v>
      </c>
      <c r="B9" s="5" t="s">
        <v>30</v>
      </c>
      <c r="C9" s="1" t="s">
        <v>14</v>
      </c>
      <c r="D9" s="6">
        <v>43928.6</v>
      </c>
      <c r="E9" s="6">
        <v>43928.647222222222</v>
      </c>
      <c r="F9" s="7">
        <v>1.1333333333604969</v>
      </c>
      <c r="G9" s="9" t="s">
        <v>50</v>
      </c>
      <c r="H9" s="9" t="s">
        <v>31</v>
      </c>
      <c r="I9" s="10">
        <v>156</v>
      </c>
      <c r="J9" s="12">
        <v>87.83333333543851</v>
      </c>
    </row>
    <row r="10" spans="1:12" ht="63">
      <c r="A10" s="1">
        <v>7</v>
      </c>
      <c r="B10" s="5" t="s">
        <v>30</v>
      </c>
      <c r="C10" s="1" t="s">
        <v>14</v>
      </c>
      <c r="D10" s="6">
        <v>43932.681250000001</v>
      </c>
      <c r="E10" s="6">
        <v>43932.734722222223</v>
      </c>
      <c r="F10" s="7">
        <v>1.2833333333255723</v>
      </c>
      <c r="G10" s="9" t="s">
        <v>16</v>
      </c>
      <c r="H10" s="9" t="s">
        <v>33</v>
      </c>
      <c r="I10" s="10">
        <v>156</v>
      </c>
      <c r="J10" s="12">
        <v>99.458333332731854</v>
      </c>
    </row>
    <row r="11" spans="1:12" ht="31.5">
      <c r="A11" s="1">
        <v>8</v>
      </c>
      <c r="B11" s="5" t="s">
        <v>13</v>
      </c>
      <c r="C11" s="1" t="s">
        <v>34</v>
      </c>
      <c r="D11" s="6">
        <v>43941.461805555555</v>
      </c>
      <c r="E11" s="6">
        <v>43941.684027777781</v>
      </c>
      <c r="F11" s="7">
        <v>5.3333333334303461</v>
      </c>
      <c r="G11" s="9" t="s">
        <v>55</v>
      </c>
      <c r="H11" s="9" t="s">
        <v>35</v>
      </c>
      <c r="I11" s="10">
        <v>42</v>
      </c>
      <c r="J11" s="12">
        <v>112.00000000203727</v>
      </c>
    </row>
    <row r="12" spans="1:12" s="3" customFormat="1" ht="31.5">
      <c r="A12" s="1">
        <v>9</v>
      </c>
      <c r="B12" s="8" t="s">
        <v>11</v>
      </c>
      <c r="C12" s="4" t="s">
        <v>36</v>
      </c>
      <c r="D12" s="6">
        <v>43946.693055555559</v>
      </c>
      <c r="E12" s="6">
        <v>43946.819444444445</v>
      </c>
      <c r="F12" s="7">
        <v>3.0333333332673647</v>
      </c>
      <c r="G12" s="9" t="s">
        <v>15</v>
      </c>
      <c r="H12" s="10" t="s">
        <v>37</v>
      </c>
      <c r="I12" s="10">
        <v>173</v>
      </c>
      <c r="J12" s="12">
        <v>262.38333332762704</v>
      </c>
      <c r="K12"/>
    </row>
    <row r="13" spans="1:12" ht="31.5">
      <c r="A13" s="1">
        <v>10</v>
      </c>
      <c r="B13" s="5" t="s">
        <v>9</v>
      </c>
      <c r="C13" s="1" t="s">
        <v>38</v>
      </c>
      <c r="D13" s="6">
        <v>43946.712500000001</v>
      </c>
      <c r="E13" s="6">
        <v>43946.767361111109</v>
      </c>
      <c r="F13" s="7">
        <v>1.316666666592937</v>
      </c>
      <c r="G13" s="9" t="s">
        <v>17</v>
      </c>
      <c r="H13" s="9" t="s">
        <v>39</v>
      </c>
      <c r="I13" s="10">
        <v>1347</v>
      </c>
      <c r="J13" s="12">
        <v>886.77499995034304</v>
      </c>
    </row>
    <row r="14" spans="1:12" ht="15.75">
      <c r="A14" s="1">
        <v>11</v>
      </c>
      <c r="B14" s="5" t="s">
        <v>12</v>
      </c>
      <c r="C14" s="1" t="s">
        <v>25</v>
      </c>
      <c r="D14" s="6">
        <v>43946.835416666669</v>
      </c>
      <c r="E14" s="6">
        <v>43946.993055555555</v>
      </c>
      <c r="F14" s="7">
        <v>3.7833333332673647</v>
      </c>
      <c r="G14" s="9" t="s">
        <v>18</v>
      </c>
      <c r="H14" s="9" t="s">
        <v>40</v>
      </c>
      <c r="I14" s="10">
        <v>720</v>
      </c>
      <c r="J14" s="12">
        <v>1361.9999999762513</v>
      </c>
    </row>
    <row r="15" spans="1:12" ht="15.75">
      <c r="A15" s="1">
        <v>12</v>
      </c>
      <c r="B15" s="5" t="s">
        <v>12</v>
      </c>
      <c r="C15" s="1" t="s">
        <v>41</v>
      </c>
      <c r="D15" s="6">
        <v>43946.847222222219</v>
      </c>
      <c r="E15" s="6">
        <v>43946.864583333336</v>
      </c>
      <c r="F15" s="7">
        <v>0.41666666680248454</v>
      </c>
      <c r="G15" s="9" t="s">
        <v>51</v>
      </c>
      <c r="H15" s="9" t="s">
        <v>42</v>
      </c>
      <c r="I15" s="10">
        <v>627</v>
      </c>
      <c r="J15" s="12">
        <v>130.6250000425789</v>
      </c>
    </row>
    <row r="16" spans="1:12" ht="31.5">
      <c r="A16" s="1">
        <v>13</v>
      </c>
      <c r="B16" s="5" t="s">
        <v>12</v>
      </c>
      <c r="C16" s="1" t="s">
        <v>25</v>
      </c>
      <c r="D16" s="6">
        <v>43946.997916666667</v>
      </c>
      <c r="E16" s="6">
        <v>43947.064583333333</v>
      </c>
      <c r="F16" s="7">
        <v>1.5999999999767169</v>
      </c>
      <c r="G16" s="9" t="s">
        <v>52</v>
      </c>
      <c r="H16" s="9" t="s">
        <v>43</v>
      </c>
      <c r="I16" s="10">
        <v>720</v>
      </c>
      <c r="J16" s="12">
        <v>575.9999999916181</v>
      </c>
    </row>
    <row r="17" spans="1:11" s="3" customFormat="1" ht="31.5">
      <c r="A17" s="1">
        <v>14</v>
      </c>
      <c r="B17" s="8" t="s">
        <v>11</v>
      </c>
      <c r="C17" s="4" t="s">
        <v>44</v>
      </c>
      <c r="D17" s="6">
        <v>43962.912499999999</v>
      </c>
      <c r="E17" s="6">
        <v>43962.942361111112</v>
      </c>
      <c r="F17" s="7">
        <v>0.71666666673263535</v>
      </c>
      <c r="G17" s="9" t="s">
        <v>15</v>
      </c>
      <c r="H17" s="10" t="s">
        <v>47</v>
      </c>
      <c r="I17" s="10">
        <v>173</v>
      </c>
      <c r="J17" s="12">
        <v>61.991666672372958</v>
      </c>
      <c r="K17"/>
    </row>
    <row r="18" spans="1:11" ht="31.5">
      <c r="A18" s="1">
        <v>15</v>
      </c>
      <c r="B18" s="5" t="s">
        <v>11</v>
      </c>
      <c r="C18" s="1" t="s">
        <v>45</v>
      </c>
      <c r="D18" s="6">
        <v>43962.912499999999</v>
      </c>
      <c r="E18" s="6">
        <v>43962.973611111112</v>
      </c>
      <c r="F18" s="7">
        <v>1.4666666667326353</v>
      </c>
      <c r="G18" s="9" t="s">
        <v>15</v>
      </c>
      <c r="H18" s="9" t="s">
        <v>48</v>
      </c>
      <c r="I18" s="10">
        <v>68</v>
      </c>
      <c r="J18" s="12">
        <v>49.866666668909602</v>
      </c>
    </row>
    <row r="19" spans="1:11" ht="31.5">
      <c r="A19" s="1">
        <v>17</v>
      </c>
      <c r="B19" s="5" t="s">
        <v>11</v>
      </c>
      <c r="C19" s="1" t="s">
        <v>44</v>
      </c>
      <c r="D19" s="6">
        <v>43962.912499999999</v>
      </c>
      <c r="E19" s="6">
        <v>43962.942361111112</v>
      </c>
      <c r="F19" s="7">
        <v>0.71666666673263535</v>
      </c>
      <c r="G19" s="9" t="s">
        <v>15</v>
      </c>
      <c r="H19" s="9" t="s">
        <v>47</v>
      </c>
      <c r="I19" s="10">
        <v>173</v>
      </c>
      <c r="J19" s="7">
        <v>61.991666672372958</v>
      </c>
    </row>
    <row r="20" spans="1:11" ht="33" customHeight="1">
      <c r="A20" s="1">
        <v>18</v>
      </c>
      <c r="B20" s="5" t="s">
        <v>11</v>
      </c>
      <c r="C20" s="1" t="s">
        <v>45</v>
      </c>
      <c r="D20" s="6">
        <v>43962.912499999999</v>
      </c>
      <c r="E20" s="6">
        <v>43962.973611111112</v>
      </c>
      <c r="F20" s="7">
        <v>1.4666666667326353</v>
      </c>
      <c r="G20" s="9" t="s">
        <v>15</v>
      </c>
      <c r="H20" s="9" t="s">
        <v>53</v>
      </c>
      <c r="I20" s="10">
        <v>68</v>
      </c>
      <c r="J20" s="7">
        <v>49.866666668909602</v>
      </c>
    </row>
    <row r="21" spans="1:11" ht="31.5">
      <c r="A21" s="1">
        <v>16</v>
      </c>
      <c r="B21" s="5" t="s">
        <v>32</v>
      </c>
      <c r="C21" s="1" t="s">
        <v>46</v>
      </c>
      <c r="D21" s="6">
        <v>43982.770833333336</v>
      </c>
      <c r="E21" s="6">
        <v>43983.041666666664</v>
      </c>
      <c r="F21" s="7">
        <v>6.4999999998835847</v>
      </c>
      <c r="G21" s="9" t="s">
        <v>15</v>
      </c>
      <c r="H21" s="9" t="s">
        <v>49</v>
      </c>
      <c r="I21" s="10">
        <v>493</v>
      </c>
      <c r="J21" s="10">
        <v>1598.9999999713618</v>
      </c>
    </row>
    <row r="22" spans="1:11" ht="47.25">
      <c r="A22" s="1">
        <v>19</v>
      </c>
      <c r="B22" s="5" t="s">
        <v>65</v>
      </c>
      <c r="C22" s="1" t="s">
        <v>67</v>
      </c>
      <c r="D22" s="6">
        <v>44001.719444444447</v>
      </c>
      <c r="E22" s="6">
        <v>44001.879861111112</v>
      </c>
      <c r="F22" s="7">
        <v>3.85</v>
      </c>
      <c r="G22" s="9" t="s">
        <v>62</v>
      </c>
      <c r="H22" s="9" t="s">
        <v>57</v>
      </c>
      <c r="I22" s="10">
        <v>60</v>
      </c>
      <c r="J22" s="7">
        <f>0.5*I22*F22</f>
        <v>115.5</v>
      </c>
    </row>
    <row r="23" spans="1:11" ht="55.5" customHeight="1">
      <c r="A23" s="1">
        <v>20</v>
      </c>
      <c r="B23" s="5" t="s">
        <v>65</v>
      </c>
      <c r="C23" s="1" t="s">
        <v>66</v>
      </c>
      <c r="D23" s="6">
        <v>44008.643750000003</v>
      </c>
      <c r="E23" s="6">
        <v>44008.795138888891</v>
      </c>
      <c r="F23" s="7">
        <v>3.63</v>
      </c>
      <c r="G23" s="9" t="s">
        <v>16</v>
      </c>
      <c r="H23" s="9" t="s">
        <v>59</v>
      </c>
      <c r="I23" s="10">
        <v>344</v>
      </c>
      <c r="J23" s="7">
        <f>0.5*I23*F23</f>
        <v>624.36</v>
      </c>
    </row>
    <row r="24" spans="1:11" ht="28.5" customHeight="1">
      <c r="A24" s="1">
        <v>21</v>
      </c>
      <c r="B24" s="5" t="s">
        <v>12</v>
      </c>
      <c r="C24" s="1" t="s">
        <v>56</v>
      </c>
      <c r="D24" s="6">
        <v>44010.449305555558</v>
      </c>
      <c r="E24" s="6">
        <v>44010.513888888891</v>
      </c>
      <c r="F24" s="7">
        <v>1.55</v>
      </c>
      <c r="G24" s="14" t="s">
        <v>10</v>
      </c>
      <c r="H24" s="9" t="s">
        <v>60</v>
      </c>
      <c r="I24" s="10">
        <v>378</v>
      </c>
      <c r="J24" s="7">
        <f>0.5*I24*F24</f>
        <v>292.95</v>
      </c>
    </row>
    <row r="25" spans="1:11" ht="31.5">
      <c r="A25" s="1">
        <v>22</v>
      </c>
      <c r="B25" s="5" t="s">
        <v>12</v>
      </c>
      <c r="C25" s="1" t="s">
        <v>56</v>
      </c>
      <c r="D25" s="6">
        <v>44010.449305555558</v>
      </c>
      <c r="E25" s="6">
        <v>44010.645833333336</v>
      </c>
      <c r="F25" s="7">
        <v>4.72</v>
      </c>
      <c r="G25" s="9" t="s">
        <v>64</v>
      </c>
      <c r="H25" s="9" t="s">
        <v>61</v>
      </c>
      <c r="I25" s="10">
        <v>249</v>
      </c>
      <c r="J25" s="7">
        <f>0.5*I25*F25</f>
        <v>587.64</v>
      </c>
    </row>
    <row r="26" spans="1:11" ht="47.25">
      <c r="A26" s="1">
        <v>23</v>
      </c>
      <c r="B26" s="5" t="s">
        <v>11</v>
      </c>
      <c r="C26" s="1" t="s">
        <v>68</v>
      </c>
      <c r="D26" s="6">
        <v>44011.748611111114</v>
      </c>
      <c r="E26" s="6">
        <v>44011.788888888892</v>
      </c>
      <c r="F26" s="7">
        <v>0.97</v>
      </c>
      <c r="G26" s="9" t="s">
        <v>62</v>
      </c>
      <c r="H26" s="9" t="s">
        <v>58</v>
      </c>
      <c r="I26" s="10">
        <v>973</v>
      </c>
      <c r="J26" s="7">
        <f>0.5*I26*F26</f>
        <v>471.90499999999997</v>
      </c>
    </row>
    <row r="27" spans="1:11" ht="47.25">
      <c r="A27" s="1">
        <v>24</v>
      </c>
      <c r="B27" s="5" t="s">
        <v>11</v>
      </c>
      <c r="C27" s="1" t="s">
        <v>68</v>
      </c>
      <c r="D27" s="6">
        <v>44011.748611111114</v>
      </c>
      <c r="E27" s="6">
        <v>44011.765972222223</v>
      </c>
      <c r="F27" s="7">
        <v>0.42</v>
      </c>
      <c r="G27" s="9" t="s">
        <v>63</v>
      </c>
      <c r="H27" s="9" t="s">
        <v>58</v>
      </c>
      <c r="I27" s="10">
        <v>369</v>
      </c>
      <c r="J27" s="7">
        <f>0.5*I27*F27</f>
        <v>77.489999999999995</v>
      </c>
    </row>
  </sheetData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scale="36" fitToHeight="3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tdVaXiPpHysj1Ydqn86ffXSMEZSmP4Zkn3hmnLJfaP0=</DigestValue>
    </Reference>
    <Reference URI="#idOfficeObject" Type="http://www.w3.org/2000/09/xmldsig#Object">
      <DigestMethod Algorithm="urn:ietf:params:xml:ns:cpxmlsec:algorithms:gostr34112012-256"/>
      <DigestValue>4TgFS/fhraovwYBZX8GyeGTVsm4Q5y8pyCIHex3kHps=</DigestValue>
    </Reference>
  </SignedInfo>
  <SignatureValue>yS9O/5Sc2/sZ/fZPhM4vE+PzJ1dHW1EnSFc3aeFCsr4mD8w+k1df8RWPk0UeCtVJ
7nuFX1dISP6hZJOcn8wp4g==</SignatureValue>
  <KeyInfo>
    <X509Data>
      <X509Certificate>MIIMDzCCC7ygAwIBAgIQXvVUAM2qiLRIg6vVGrW90TAKBggqhQMHAQEDAjCCAYcx
IjAgBgkqhkiG9w0BCQEWE2NhX3RlbnNvckB0ZW5zb3IucnUxGDAWBgUqhQNkARIN
MTAyNzYwMDc4Nzk5NDEaMBgGCCqFAwOBAwEBEgwwMDc2MDUwMTYwMzAxCzAJBgNV
BAYTAlJVMTEwLwYDVQQIDCg3NiDQr9GA0L7RgdC70LDQstGB0LrQsNGPINC+0LHQ
u9Cw0YHRgtGMMR8wHQYDVQQHDBbQsy4g0K/RgNC+0YHQu9Cw0LLQu9GMMTQwMgYD
VQQJDCvQnNC+0YHQutC+0LLRgdC60LjQuSDQv9GA0L7RgdC/0LXQutGCINC0LjEy
MTAwLgYDVQQLDCfQo9C00L7RgdGC0L7QstC10YDRj9GO0YnQuNC5INGG0LXQvdGC
0YAxMDAuBgNVBAoMJ9Ce0J7QniAi0JrQntCc0J/QkNCd0JjQryAi0KLQldCd0JfQ
ntCgIjEwMC4GA1UEAwwn0J7QntCeICLQmtCe0JzQn9CQ0J3QmNCvICLQotCV0J3Q
l9Ce0KAiMB4XDTE5MDkxOTA0NTkyMFoXDTIwMDkxOTA1MDkyMFowggIAMSUwIwYD
VQQJDBzRg9C7LtCR0LXRgdGB0L7QvdC+0LLQsCwgMtCRMTkwNwYDVQQIDDAwMiDQ
oNC10YHQv9GD0LHQu9C40LrQsCDQkdCw0YjQutC+0YDRgtC+0YHRgtCw0L0xEjAQ
BgNVBAcMCdCzLtCj0YTQsDELMAkGA1UEBhMCUlUxLDAqBgNVBCoMI9Cf0LDQstC1
0Lsg0JLQsNC70LXQvdGC0LjQvdC+0LLQuNGHMRcwFQYDVQQEDA7QkdC40YDRjtC7
0LjQvTEnMCUGA1UEAwwe0J7QntCeICLQk9CY0J8t0K3Qm9CV0JrQotCg0J4iMWQw
YgYDVQQMDFvQndCw0YfQsNC70YzQvdC40Log0L/RgNC+0LjQt9Cy0L7QtNGB0YLQ
stC10L3QvdC+0LPQvi3RgtC10YXQvdC40YfQtdGB0LrQvtCz0L4g0L7RgtC00LXQ
u9CwMQowCAYDVQQLDAEwMScwJQYDVQQKDB7QntCe0J4gItCT0JjQny3QrdCb0JXQ
mtCi0KDQniIxIjAgBgkqhkiG9w0BCQEWE2dpcF9lbGVrdHJvQG1haWwucnUxGjAY
BggqhQMDgQMBARIMMDAwMjc4MTMwNzI1MRYwFAYFKoUDZAMSCzEwMjQ5ODk1NTY1
MRgwFgYFKoUDZAESDTEwNjAyNzgxMTE2NzMwZjAfBggqhQMHAQEBATATBgcqhQMC
AiQABggqhQMHAQECAgNDAARAuLl3zknq/Hucdk7B3ipKy/x8w8jYyE88C8qLR6qJ
3wstryfDObL1wAsfD0o+6TKZAuJObb5SZUKPSAa54S+LEKOCB34wggd6MA4GA1Ud
DwEB/wQEAwIE8DCBkQYDVR0lBIGJMIGGBgcqhQMCAiIZBgcqhQMCAiIaBgcqhQMC
AiIGBggqhQMCQAEBAQYIKoUDA4EdAg0GByqFAwYlAQEGBiqFAwYoAQYIKoUDBikB
AQEGCCqFAwYqBQUFBggqhQMGLAEBAQYIKoUDBi0BAQEGCCqFAwcCFQECBggrBgEF
BQcDAgYIKwYBBQUHAwQwHQYDVR0gBBYwFDAIBgYqhQNkcQEwCAYGKoUDZHECMCEG
BSqFA2RvBBgMFtCa0YDQuNC/0YLQvtCf0YDQviBDU1AwTQYDVR0RBEYwRKRCMEAx
PjA8BgkqhkiG9w0BCQIWL0lOTj0wMjc4MTMwNzI1L0tQUD0wMjc4MDEwMDEvT0dS
Tj0xMDYwMjc4MTExNjczMIIB3AYIKwYBBQUHAQEEggHOMIIByjBJBggrBgEFBQcw
AYY9aHR0cDovL3RheDQudGVuc29yLnJ1L29jc3AtdGVuc29yY2EtMjAxOF9jcF9n
b3N0MjAxMi9vY3NwLnNyZjBkBggrBgEFBQcwAoZYaHR0cDovL3RheDQudGVuc29y
LnJ1L3RlbnNvcmNhLTIwMThfY3BfZ29zdDIwMTIvY2VydGVucm9sbC90ZW5zb3Jj
YS0yMDE4X2NwX2dvc3QyMDEyLmNydDA9BggrBgEFBQcwAoYxaHR0cDovL3RlbnNv
ci5ydS9jYS90ZW5zb3JjYS0yMDE4X2NwX2dvc3QyMDEyLmNydDBGBggrBgEFBQcw
AoY6aHR0cDovL2NybC50ZW5zb3IucnUvdGF4NC9jYS90ZW5zb3JjYS0yMDE4X2Nw
X2dvc3QyMDEyLmNydDBHBggrBgEFBQcwAoY7aHR0cDovL2NybDIudGVuc29yLnJ1
L3RheDQvY2EvdGVuc29yY2EtMjAxOF9jcF9nb3N0MjAxMi5jcnQwRwYIKwYBBQUH
MAKGO2h0dHA6Ly9jcmwzLnRlbnNvci5ydS90YXg0L2NhL3RlbnNvcmNhLTIwMThf
Y3BfZ29zdDIwMTIuY3J0MCsGA1UdEAQkMCKADzIwMTkwOTE5MDQ1OTE5WoEPMjAy
MDA5MTkwNDU5MTlaMIIBMwYFKoUDZHAEggEoMIIBJAwrItCa0YDQuNC/0YLQvtCf
0YDQviBDU1AiICjQstC10YDRgdC40Y8gNC4wKQxTItCj0LTQvtGB0YLQvtCy0LXR
gNGP0Y7RidC40Lkg0YbQtdC90YLRgCAi0JrRgNC40L/RgtC+0J/RgNC+INCj0KYi
INCy0LXRgNGB0LjQuCAyLjAMT9Ch0LXRgNGC0LjRhNC40LrQsNGCINGB0L7QvtGC
0LLQtdGC0YHRgtCy0LjRjyDihJYg0KHQpC8xMjQtMzM4MCDQvtGCIDExLjA1LjIw
MTgMT9Ch0LXRgNGC0LjRhNC40LrQsNGCINGB0L7QvtGC0LLQtdGC0YHRgtCy0LjR
jyDihJYg0KHQpC8xMjgtMzU5MiDQvtGCIDE3LjEwLjIwMTgwggF6BgNVHR8EggFx
MIIBbTBeoFygWoZYaHR0cDovL3RheDQudGVuc29yLnJ1L3RlbnNvcmNhLTIwMThf
Y3BfZ29zdDIwMTIvY2VydGVucm9sbC90ZW5zb3JjYS0yMDE4X2NwX2dvc3QyMDEy
LmNybDA3oDWgM4YxaHR0cDovL3RlbnNvci5ydS9jYS90ZW5zb3JjYS0yMDE4X2Nw
X2dvc3QyMDEyLmNybDBEoEKgQIY+aHR0cDovL2NybC50ZW5zb3IucnUvdGF4NC9j
YS9jcmwvdGVuc29yY2EtMjAxOF9jcF9nb3N0MjAxMi5jcmwwRaBDoEGGP2h0dHA6
Ly9jcmwyLnRlbnNvci5ydS90YXg0L2NhL2NybC90ZW5zb3JjYS0yMDE4X2NwX2dv
c3QyMDEyLmNybDBFoEOgQYY/aHR0cDovL2NybDMudGVuc29yLnJ1L3RheDQvY2Ev
Y3JsL3RlbnNvcmNhLTIwMThfY3BfZ29zdDIwMTIuY3JsMIIBYAYDVR0jBIIBVzCC
AVOAFLKUe/pgd5RHg5JLdL4J5MXkuWrIoYIBLKSCASgwggEkMR4wHAYJKoZIhvcN
AQkBFg9kaXRAbWluc3Z5YXoucnUxCzAJBgNVBAYTAlJVMRgwFgYDVQQIDA83NyDQ
nNC+0YHQutCy0LAxGTAXBgNVBAcMENCzLiDQnNC+0YHQutCy0LAxLjAsBgNVBAkM
JdGD0LvQuNGG0LAg0KLQstC10YDRgdC60LDRjywg0LTQvtC8IDcxLDAqBgNVBAoM
I9Cc0LjQvdC60L7QvNGB0LLRj9C30Ywg0KDQvtGB0YHQuNC4MRgwFgYFKoUDZAES
DTEwNDc3MDIwMjY3MDExGjAYBggqhQMDgQMBARIMMDA3NzEwNDc0Mzc1MSwwKgYD
VQQDDCPQnNC40L3QutC+0LzRgdCy0Y/Qt9GMINCg0L7RgdGB0LjQuIILAIAapbMA
AAAAADEwHQYDVR0OBBYEFE6MXwpn730SvxzUQvexrb1ApnqZMAoGCCqFAwcBAQMC
A0EAh97KyjX6/Mu0zHJQJdOa6e+alhZF3QAxmF8TY7QgDVcVLusf0s7iHyQuJYom
zpawlf7FcccrfrquI0Ke+fyV8Q==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P9S5VLbOHxE1lAubUSKHdnmoI7c=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w7wTS5QdqZo237g0w+SR5kfZkac=</DigestValue>
      </Reference>
      <Reference URI="/xl/sharedStrings.xml?ContentType=application/vnd.openxmlformats-officedocument.spreadsheetml.sharedStrings+xml">
        <DigestMethod Algorithm="http://www.w3.org/2000/09/xmldsig#sha1"/>
        <DigestValue>a+wPzFq4v/viZHq+dAGN7sLiUQY=</DigestValue>
      </Reference>
      <Reference URI="/xl/styles.xml?ContentType=application/vnd.openxmlformats-officedocument.spreadsheetml.styles+xml">
        <DigestMethod Algorithm="http://www.w3.org/2000/09/xmldsig#sha1"/>
        <DigestValue>ci0aFaP6ektG0+Mxg+v2rR5HGG0=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B0zrNbyvRHWOG3nvIxTpyFgCUNw=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ACqipDJPf6RxpDQQIyGsdStvgN0=</DigestValue>
      </Reference>
    </Manifest>
    <SignatureProperties>
      <SignatureProperty Id="idSignatureTime" Target="#idPackageSignature">
        <mdssi:SignatureTime>
          <mdssi:Format>YYYY-MM-DDThh:mm:ssTZD</mdssi:Format>
          <mdssi:Value>2020-07-06T10:09:55Z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2020</vt:lpstr>
      <vt:lpstr>'2 квартал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2019-03-26T08:58:42Z</cp:lastPrinted>
  <dcterms:created xsi:type="dcterms:W3CDTF">2017-10-19T05:15:52Z</dcterms:created>
  <dcterms:modified xsi:type="dcterms:W3CDTF">2020-07-03T07:38:57Z</dcterms:modified>
</cp:coreProperties>
</file>