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тер\Desktop\на сайт приложения\п. 19 г сведения об аварийных отключениях в сетях  ГИП-Электро\2023\"/>
    </mc:Choice>
  </mc:AlternateContent>
  <bookViews>
    <workbookView xWindow="0" yWindow="90" windowWidth="28755" windowHeight="12585"/>
  </bookViews>
  <sheets>
    <sheet name="Лист1" sheetId="1" r:id="rId1"/>
  </sheets>
  <definedNames>
    <definedName name="_xlnm._FilterDatabase" localSheetId="0" hidden="1">Лист1!$A$3:$J$30</definedName>
    <definedName name="_xlnm.Print_Area" localSheetId="0">Лист1!$A$1:$J$30</definedName>
  </definedNames>
  <calcPr calcId="162913"/>
</workbook>
</file>

<file path=xl/calcChain.xml><?xml version="1.0" encoding="utf-8"?>
<calcChain xmlns="http://schemas.openxmlformats.org/spreadsheetml/2006/main">
  <c r="J25" i="1" l="1"/>
  <c r="J26" i="1"/>
  <c r="J29" i="1" l="1"/>
  <c r="J28" i="1"/>
  <c r="J27" i="1"/>
</calcChain>
</file>

<file path=xl/sharedStrings.xml><?xml version="1.0" encoding="utf-8"?>
<sst xmlns="http://schemas.openxmlformats.org/spreadsheetml/2006/main" count="119" uniqueCount="88">
  <si>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</si>
  <si>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</si>
  <si>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</si>
  <si>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</si>
  <si>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</si>
  <si>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</si>
  <si>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</si>
  <si>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</si>
  <si>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</si>
  <si>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</si>
  <si>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ВЛ-10 кВ Ф-14207 ПС 35/10 кВ "Озерки"</t>
  </si>
  <si>
    <t>Ветровые нагрузки (нарушение электрической изоляции)</t>
  </si>
  <si>
    <t>Прочие неблагоприятные воздействия
природных явлений (нарушение электрического контакта)</t>
  </si>
  <si>
    <t>ВЛ-10 кВ Ф-11501 ПС 35/10 "Абдуллино"</t>
  </si>
  <si>
    <t>ВЛ-10 кВ Ф-62-07 ПС "Бурзян"</t>
  </si>
  <si>
    <t>ВЛ-10 кВ Ф-9 Сады ПС Уфа-Южная</t>
  </si>
  <si>
    <t>Прочие воздействия (нарушение электрической изоляции)</t>
  </si>
  <si>
    <t>Отключение оборудования в смежной электрической сети 
(нарушение электрической изоляции)</t>
  </si>
  <si>
    <t>ООО «ГИП-Электро» 
ОП с. Магинск</t>
  </si>
  <si>
    <t>ООО «ГИП-Электро» 
ОП с.Стерлибашево</t>
  </si>
  <si>
    <t>ООО «ГИП-Электро» 
ОП с.Киргиз-Мияки</t>
  </si>
  <si>
    <t>ООО «ГИП-Электро» 
ОП с. Красноусольский</t>
  </si>
  <si>
    <t>ООО «ГИП-Электро» 
ОП с.Архангельское</t>
  </si>
  <si>
    <t>ООО «ГИП-Электро» 
ОП с. Федоровка</t>
  </si>
  <si>
    <t>ВЛ-10 кВ Ф-9 ПС Устьикинск</t>
  </si>
  <si>
    <t>ВЛ-0,4 кВ Л-2 ТП-481 с. Киргиз-Мияки</t>
  </si>
  <si>
    <t>ВЛ-10 кВ Ф-2 ПС Б.Ока</t>
  </si>
  <si>
    <t>ВЛ-10 кВ Ф-17 ПС "Верхние Киги"</t>
  </si>
  <si>
    <t>ВЛ-10 кВ Ф-11507 ПС 35/10 "Абдуллино" участок до РС-3</t>
  </si>
  <si>
    <t>ВЛ-10 кВ Ф-15 ПС 35/10 "Стерлибашево"</t>
  </si>
  <si>
    <t>28 2023-05-18</t>
  </si>
  <si>
    <t>26 2023-05-05</t>
  </si>
  <si>
    <t>30 2023-05-29</t>
  </si>
  <si>
    <t>31 2023-05-29</t>
  </si>
  <si>
    <t>32 2023-05-29</t>
  </si>
  <si>
    <t>27 2023-05-12</t>
  </si>
  <si>
    <t>29 2023-05-22</t>
  </si>
  <si>
    <t>ВЛ-10 кВ Ф-8 ПС "Красноусольск"</t>
  </si>
  <si>
    <t>ВЛ-10 кВ Ф-43-04 ПС Шаран</t>
  </si>
  <si>
    <t>ВЛ-10 кВ Ф-19 ПС "Красноусольск"</t>
  </si>
  <si>
    <t>ВЛ-0,4 кВ Л-2 ТП-4330</t>
  </si>
  <si>
    <t>25 2023-04-27</t>
  </si>
  <si>
    <t>21 2023-04-07</t>
  </si>
  <si>
    <t>23 2023-04-14</t>
  </si>
  <si>
    <t>24 2023-04-22</t>
  </si>
  <si>
    <t>20 2023-04-01</t>
  </si>
  <si>
    <t>22 2023-04-11</t>
  </si>
  <si>
    <t>ВЛ-0,4 кВ Л-4 ТП-4346 ул. Блюхера</t>
  </si>
  <si>
    <t>ВЛ-10 кВ Ф-12 ПС Федоровка</t>
  </si>
  <si>
    <t>ВЛ-10кВ Ф-173 ПС Равтау</t>
  </si>
  <si>
    <t>ВЛ-10 кВ Ф-20 ПС 110/10 "Киргиз Мияки"</t>
  </si>
  <si>
    <t>ВЛ-0,4 кВ Л-3, Л-5 ТП-16 с. Старосубхангулово</t>
  </si>
  <si>
    <t>ВЛ-10 кВ Ф-1, Ф-2, Ф-4, Ф-5, Ф-16, Ф-262 ПС Архангельская</t>
  </si>
  <si>
    <t>ВЛ-10 кВ Ф-43-02 ПС Шаран</t>
  </si>
  <si>
    <t>ВЛ-10 кВ Ф-10 ПС К.Мияки</t>
  </si>
  <si>
    <t>ВЛ-10 кВ Ф-11501, Ф-11506, Ф-11508, Ф-11507 ПС 35/10 "Абдуллино"</t>
  </si>
  <si>
    <t>ТП-3655 н.п.Ургала</t>
  </si>
  <si>
    <t>37 2023-06-10</t>
  </si>
  <si>
    <t>39 2023-06-15</t>
  </si>
  <si>
    <t>34 2023-06-06</t>
  </si>
  <si>
    <t>35 2023-06-06</t>
  </si>
  <si>
    <t>43 2023-06-26</t>
  </si>
  <si>
    <t>44 2023-06-26</t>
  </si>
  <si>
    <t>36 2023-06-07</t>
  </si>
  <si>
    <t>38 2023-05-12</t>
  </si>
  <si>
    <t>45 2023-01-28</t>
  </si>
  <si>
    <t>Воздействие животных и птиц (нарушение электрической изоляции)</t>
  </si>
  <si>
    <t>Природные пожары (нарушение электрической изоляции)</t>
  </si>
  <si>
    <t>Прочие неблагоприятные воздействия
природных явлений (термический перегрев)</t>
  </si>
  <si>
    <t>Производство несанкционированных строительных и погрузочно-разгрузочных работ в охранных зонах объектов электросетевого хозяйства (нарушение электрической изоляции)</t>
  </si>
  <si>
    <t>Несанкционированная рубка лесных насаждений (нарушение электрической изоляции)</t>
  </si>
  <si>
    <t>Наброс постронних предметов на ВЛ (нарушение электрической изоляции)</t>
  </si>
  <si>
    <t>Прочие воздействия (нарушение электрического контакта)</t>
  </si>
  <si>
    <t>Отключение оборудования в смежной электрической сети 
(нарушение электрического контакта)</t>
  </si>
  <si>
    <t>Отключение оборудования потребителей электрической энергии (нарушение электрической изоляции)</t>
  </si>
  <si>
    <t>ООО «ГИП-Электро»
 ОП с. Архангельское</t>
  </si>
  <si>
    <t>ООО «ГИП-Электро» 
ОП с. Шаран</t>
  </si>
  <si>
    <t>ООО «ГИП-Электро» 
ОП с. Старосубхангулово</t>
  </si>
  <si>
    <t>ООО «ГИП-Электро» 
ОПСТ Зауфимец</t>
  </si>
  <si>
    <t>ООО «ГИП-Электро» 
ОП с.Большеустьикинское</t>
  </si>
  <si>
    <t>ООО «ГИП-Электро» 
СпОЭХ СНТ</t>
  </si>
  <si>
    <t>ООО «ГИП-Электро» 
ОП с. Верхние Киги</t>
  </si>
  <si>
    <t>ООО «ГИП-Электро» 
ОП с.Новобелокатай</t>
  </si>
  <si>
    <t>33 2023-05-31</t>
  </si>
  <si>
    <t>40 2023-06-17</t>
  </si>
  <si>
    <t>41 2023-06-25</t>
  </si>
  <si>
    <t>42 2023-06-25</t>
  </si>
  <si>
    <t xml:space="preserve">Сведения 
об аварийных отключениях в сетях 0,4-10кВ ООО "ГИП-Электро" за 2-й квартал 2023года.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</si>
</sst>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0"/>
  <sheetViews>
    <sheetView tabSelected="1" view="pageBreakPreview" topLeftCell="A14" zoomScale="85" zoomScaleNormal="100" zoomScaleSheetLayoutView="85" workbookViewId="0">
      <selection activeCell="C27" sqref="C27"/>
    </sheetView>
  </sheetViews>
  <sheetFormatPr defaultRowHeight="15" x14ac:dyDescent="0.2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 x14ac:dyDescent="0.25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</row>
    <row r="3" spans="1:10" ht="144.75" customHeight="1" x14ac:dyDescent="0.25">
      <c r="A3" s="2" t="s">
        <v>5</v>
      </c>
      <c r="B3" s="2" t="s">
        <v>3</v>
      </c>
      <c r="C3" s="2" t="s">
        <v>0</v>
      </c>
      <c r="D3" s="2" t="s">
        <v>1</v>
      </c>
      <c r="E3" s="2" t="s">
        <v>2</v>
      </c>
      <c r="F3" s="2" t="s">
        <v>9</v>
      </c>
      <c r="G3" s="2" t="s">
        <v>4</v>
      </c>
      <c r="H3" s="2" t="s">
        <v>6</v>
      </c>
      <c r="I3" s="2" t="s">
        <v>7</v>
      </c>
      <c r="J3" s="2" t="s">
        <v>8</v>
      </c>
    </row>
    <row r="4" spans="1:10" ht="31.5" x14ac:dyDescent="0.25">
      <c r="A4" s="2">
        <v>1</v>
      </c>
      <c r="B4" s="1" t="s">
        <v>21</v>
      </c>
      <c r="C4" s="1" t="s">
        <v>39</v>
      </c>
      <c r="D4" s="4">
        <v>45017.154166666667</v>
      </c>
      <c r="E4" s="4">
        <v>45017.314583333333</v>
      </c>
      <c r="F4" s="7">
        <v>3.85</v>
      </c>
      <c r="G4" s="3" t="s">
        <v>16</v>
      </c>
      <c r="H4" s="3" t="s">
        <v>45</v>
      </c>
      <c r="I4" s="3">
        <v>1350</v>
      </c>
      <c r="J4" s="5">
        <v>2598</v>
      </c>
    </row>
    <row r="5" spans="1:10" ht="31.5" x14ac:dyDescent="0.25">
      <c r="A5" s="2">
        <v>2</v>
      </c>
      <c r="B5" s="1" t="s">
        <v>21</v>
      </c>
      <c r="C5" s="1" t="s">
        <v>39</v>
      </c>
      <c r="D5" s="4">
        <v>45017.154166666667</v>
      </c>
      <c r="E5" s="4">
        <v>45017.388888888891</v>
      </c>
      <c r="F5" s="7">
        <v>5.63</v>
      </c>
      <c r="G5" s="3" t="s">
        <v>16</v>
      </c>
      <c r="H5" s="3" t="s">
        <v>45</v>
      </c>
      <c r="I5" s="3">
        <v>63</v>
      </c>
      <c r="J5" s="5">
        <v>2598</v>
      </c>
    </row>
    <row r="6" spans="1:10" ht="31.5" x14ac:dyDescent="0.25">
      <c r="A6" s="2">
        <v>3</v>
      </c>
      <c r="B6" s="1" t="s">
        <v>21</v>
      </c>
      <c r="C6" s="1" t="s">
        <v>37</v>
      </c>
      <c r="D6" s="4">
        <v>45023.277777777781</v>
      </c>
      <c r="E6" s="4">
        <v>45023.304861111108</v>
      </c>
      <c r="F6" s="7">
        <v>0.65</v>
      </c>
      <c r="G6" s="3" t="s">
        <v>16</v>
      </c>
      <c r="H6" s="3" t="s">
        <v>42</v>
      </c>
      <c r="I6" s="3">
        <v>456</v>
      </c>
      <c r="J6" s="5">
        <v>148.19999999999999</v>
      </c>
    </row>
    <row r="7" spans="1:10" ht="31.5" x14ac:dyDescent="0.25">
      <c r="A7" s="2">
        <v>4</v>
      </c>
      <c r="B7" s="1" t="s">
        <v>22</v>
      </c>
      <c r="C7" s="1" t="s">
        <v>40</v>
      </c>
      <c r="D7" s="4">
        <v>45027.286111111112</v>
      </c>
      <c r="E7" s="4">
        <v>45027.310416666667</v>
      </c>
      <c r="F7" s="7">
        <v>0.57999999999999996</v>
      </c>
      <c r="G7" s="3" t="s">
        <v>72</v>
      </c>
      <c r="H7" s="3" t="s">
        <v>46</v>
      </c>
      <c r="I7" s="3">
        <v>22</v>
      </c>
      <c r="J7" s="5">
        <v>6.42</v>
      </c>
    </row>
    <row r="8" spans="1:10" ht="31.5" x14ac:dyDescent="0.25">
      <c r="A8" s="2">
        <v>5</v>
      </c>
      <c r="B8" s="1" t="s">
        <v>76</v>
      </c>
      <c r="C8" s="1" t="s">
        <v>38</v>
      </c>
      <c r="D8" s="4">
        <v>45030.399305555555</v>
      </c>
      <c r="E8" s="4">
        <v>45030.637499999997</v>
      </c>
      <c r="F8" s="7">
        <v>5.72</v>
      </c>
      <c r="G8" s="3" t="s">
        <v>74</v>
      </c>
      <c r="H8" s="3" t="s">
        <v>43</v>
      </c>
      <c r="I8" s="3">
        <v>834</v>
      </c>
      <c r="J8" s="5">
        <v>2383.85</v>
      </c>
    </row>
    <row r="9" spans="1:10" ht="31.5" x14ac:dyDescent="0.25">
      <c r="A9" s="2">
        <v>6</v>
      </c>
      <c r="B9" s="1" t="s">
        <v>18</v>
      </c>
      <c r="C9" s="1" t="s">
        <v>13</v>
      </c>
      <c r="D9" s="4">
        <v>45038.75277777778</v>
      </c>
      <c r="E9" s="4">
        <v>45038.880555555559</v>
      </c>
      <c r="F9" s="7">
        <v>3.07</v>
      </c>
      <c r="G9" s="3" t="s">
        <v>16</v>
      </c>
      <c r="H9" s="3" t="s">
        <v>44</v>
      </c>
      <c r="I9" s="3">
        <v>711</v>
      </c>
      <c r="J9" s="5">
        <v>1090.2</v>
      </c>
    </row>
    <row r="10" spans="1:10" ht="31.5" x14ac:dyDescent="0.25">
      <c r="A10" s="2">
        <v>7</v>
      </c>
      <c r="B10" s="1" t="s">
        <v>77</v>
      </c>
      <c r="C10" s="1" t="s">
        <v>14</v>
      </c>
      <c r="D10" s="4">
        <v>45043.517361111109</v>
      </c>
      <c r="E10" s="4">
        <v>45043.522222222222</v>
      </c>
      <c r="F10" s="7">
        <v>0.12</v>
      </c>
      <c r="G10" s="3" t="s">
        <v>70</v>
      </c>
      <c r="H10" s="3" t="s">
        <v>41</v>
      </c>
      <c r="I10" s="3">
        <v>860</v>
      </c>
      <c r="J10" s="5">
        <v>50.17</v>
      </c>
    </row>
    <row r="11" spans="1:10" ht="31.5" x14ac:dyDescent="0.25">
      <c r="A11" s="2">
        <v>8</v>
      </c>
      <c r="B11" s="1" t="s">
        <v>20</v>
      </c>
      <c r="C11" s="1" t="s">
        <v>25</v>
      </c>
      <c r="D11" s="4">
        <v>45051.661111111112</v>
      </c>
      <c r="E11" s="4">
        <v>45051.708333333336</v>
      </c>
      <c r="F11" s="7">
        <v>1.1299999999999999</v>
      </c>
      <c r="G11" s="3" t="s">
        <v>69</v>
      </c>
      <c r="H11" s="3" t="s">
        <v>31</v>
      </c>
      <c r="I11" s="3">
        <v>13</v>
      </c>
      <c r="J11" s="5">
        <v>7.37</v>
      </c>
    </row>
    <row r="12" spans="1:10" ht="31.5" x14ac:dyDescent="0.25">
      <c r="A12" s="2">
        <v>9</v>
      </c>
      <c r="B12" s="1" t="s">
        <v>78</v>
      </c>
      <c r="C12" s="1" t="s">
        <v>15</v>
      </c>
      <c r="D12" s="4">
        <v>45058.811111111114</v>
      </c>
      <c r="E12" s="4">
        <v>45058.926388888889</v>
      </c>
      <c r="F12" s="7">
        <v>2.77</v>
      </c>
      <c r="G12" s="3" t="s">
        <v>16</v>
      </c>
      <c r="H12" s="3" t="s">
        <v>35</v>
      </c>
      <c r="I12" s="3">
        <v>44</v>
      </c>
      <c r="J12" s="5">
        <v>123</v>
      </c>
    </row>
    <row r="13" spans="1:10" ht="31.5" x14ac:dyDescent="0.25">
      <c r="A13" s="2">
        <v>10</v>
      </c>
      <c r="B13" s="1" t="s">
        <v>79</v>
      </c>
      <c r="C13" s="1" t="s">
        <v>24</v>
      </c>
      <c r="D13" s="4">
        <v>45064.654861111114</v>
      </c>
      <c r="E13" s="4">
        <v>45064.668749999997</v>
      </c>
      <c r="F13" s="7">
        <v>0.33</v>
      </c>
      <c r="G13" s="3" t="s">
        <v>73</v>
      </c>
      <c r="H13" s="3" t="s">
        <v>30</v>
      </c>
      <c r="I13" s="3">
        <v>705</v>
      </c>
      <c r="J13" s="5">
        <v>117.5</v>
      </c>
    </row>
    <row r="14" spans="1:10" ht="31.5" x14ac:dyDescent="0.25">
      <c r="A14" s="2">
        <v>11</v>
      </c>
      <c r="B14" s="1" t="s">
        <v>19</v>
      </c>
      <c r="C14" s="1" t="s">
        <v>29</v>
      </c>
      <c r="D14" s="4">
        <v>45068.384027777778</v>
      </c>
      <c r="E14" s="4">
        <v>45068.400694444441</v>
      </c>
      <c r="F14" s="7">
        <v>0.4</v>
      </c>
      <c r="G14" s="3" t="s">
        <v>16</v>
      </c>
      <c r="H14" s="3" t="s">
        <v>36</v>
      </c>
      <c r="I14" s="3">
        <v>533</v>
      </c>
      <c r="J14" s="5">
        <v>106.6</v>
      </c>
    </row>
    <row r="15" spans="1:10" ht="31.5" x14ac:dyDescent="0.25">
      <c r="A15" s="2">
        <v>12</v>
      </c>
      <c r="B15" s="1" t="s">
        <v>80</v>
      </c>
      <c r="C15" s="1" t="s">
        <v>15</v>
      </c>
      <c r="D15" s="4">
        <v>45075.684027777781</v>
      </c>
      <c r="E15" s="4">
        <v>45075.727083333331</v>
      </c>
      <c r="F15" s="7">
        <v>1.03</v>
      </c>
      <c r="G15" s="3" t="s">
        <v>17</v>
      </c>
      <c r="H15" s="3" t="s">
        <v>32</v>
      </c>
      <c r="I15" s="3">
        <v>44</v>
      </c>
      <c r="J15" s="5">
        <v>123.57</v>
      </c>
    </row>
    <row r="16" spans="1:10" ht="31.5" x14ac:dyDescent="0.25">
      <c r="A16" s="2">
        <v>13</v>
      </c>
      <c r="B16" s="1" t="s">
        <v>79</v>
      </c>
      <c r="C16" s="1" t="s">
        <v>26</v>
      </c>
      <c r="D16" s="4">
        <v>45075.742361111108</v>
      </c>
      <c r="E16" s="4">
        <v>45075.803472222222</v>
      </c>
      <c r="F16" s="7">
        <v>1.47</v>
      </c>
      <c r="G16" s="3" t="s">
        <v>17</v>
      </c>
      <c r="H16" s="3" t="s">
        <v>33</v>
      </c>
      <c r="I16" s="3">
        <v>4</v>
      </c>
      <c r="J16" s="5">
        <v>2.2000000000000002</v>
      </c>
    </row>
    <row r="17" spans="1:10" ht="31.5" x14ac:dyDescent="0.25">
      <c r="A17" s="2">
        <v>14</v>
      </c>
      <c r="B17" s="1" t="s">
        <v>81</v>
      </c>
      <c r="C17" s="1" t="s">
        <v>27</v>
      </c>
      <c r="D17" s="4">
        <v>45075.776388888888</v>
      </c>
      <c r="E17" s="4">
        <v>45075.818749999999</v>
      </c>
      <c r="F17" s="7">
        <v>1.02</v>
      </c>
      <c r="G17" s="3" t="s">
        <v>17</v>
      </c>
      <c r="H17" s="3" t="s">
        <v>34</v>
      </c>
      <c r="I17" s="3">
        <v>857</v>
      </c>
      <c r="J17" s="5">
        <v>435.13</v>
      </c>
    </row>
    <row r="18" spans="1:10" ht="31.5" x14ac:dyDescent="0.25">
      <c r="A18" s="2">
        <v>15</v>
      </c>
      <c r="B18" s="1" t="s">
        <v>18</v>
      </c>
      <c r="C18" s="1" t="s">
        <v>28</v>
      </c>
      <c r="D18" s="4">
        <v>45077.820138888892</v>
      </c>
      <c r="E18" s="4">
        <v>45078.018055555556</v>
      </c>
      <c r="F18" s="7">
        <v>4.75</v>
      </c>
      <c r="G18" s="3" t="s">
        <v>11</v>
      </c>
      <c r="H18" s="3" t="s">
        <v>83</v>
      </c>
      <c r="I18" s="3">
        <v>381</v>
      </c>
      <c r="J18" s="5">
        <v>904.87</v>
      </c>
    </row>
    <row r="19" spans="1:10" ht="31.5" x14ac:dyDescent="0.25">
      <c r="A19" s="2">
        <v>16</v>
      </c>
      <c r="B19" s="1" t="s">
        <v>77</v>
      </c>
      <c r="C19" s="1" t="s">
        <v>51</v>
      </c>
      <c r="D19" s="4">
        <v>45083.524305555555</v>
      </c>
      <c r="E19" s="4">
        <v>45083.690972222219</v>
      </c>
      <c r="F19" s="7">
        <v>4</v>
      </c>
      <c r="G19" s="3" t="s">
        <v>68</v>
      </c>
      <c r="H19" s="3" t="s">
        <v>59</v>
      </c>
      <c r="I19" s="3">
        <v>57</v>
      </c>
      <c r="J19" s="5">
        <v>114</v>
      </c>
    </row>
    <row r="20" spans="1:10" ht="31.5" x14ac:dyDescent="0.25">
      <c r="A20" s="2">
        <v>17</v>
      </c>
      <c r="B20" s="1" t="s">
        <v>22</v>
      </c>
      <c r="C20" s="1" t="s">
        <v>52</v>
      </c>
      <c r="D20" s="4">
        <v>45083.621527777781</v>
      </c>
      <c r="E20" s="4">
        <v>45083.630555555559</v>
      </c>
      <c r="F20" s="7">
        <v>0.22</v>
      </c>
      <c r="G20" s="3" t="s">
        <v>17</v>
      </c>
      <c r="H20" s="3" t="s">
        <v>60</v>
      </c>
      <c r="I20" s="3">
        <v>2870</v>
      </c>
      <c r="J20" s="5">
        <v>310.81</v>
      </c>
    </row>
    <row r="21" spans="1:10" ht="31.5" x14ac:dyDescent="0.25">
      <c r="A21" s="2">
        <v>18</v>
      </c>
      <c r="B21" s="1" t="s">
        <v>18</v>
      </c>
      <c r="C21" s="1" t="s">
        <v>10</v>
      </c>
      <c r="D21" s="4">
        <v>45084.685416666667</v>
      </c>
      <c r="E21" s="4">
        <v>45084.850694444445</v>
      </c>
      <c r="F21" s="7">
        <v>3.97</v>
      </c>
      <c r="G21" s="6" t="s">
        <v>71</v>
      </c>
      <c r="H21" s="3" t="s">
        <v>63</v>
      </c>
      <c r="I21" s="3">
        <v>144</v>
      </c>
      <c r="J21" s="5">
        <v>285</v>
      </c>
    </row>
    <row r="22" spans="1:10" ht="31.5" x14ac:dyDescent="0.25">
      <c r="A22" s="2">
        <v>19</v>
      </c>
      <c r="B22" s="1" t="s">
        <v>22</v>
      </c>
      <c r="C22" s="1" t="s">
        <v>47</v>
      </c>
      <c r="D22" s="4">
        <v>45087.86041666667</v>
      </c>
      <c r="E22" s="4">
        <v>45087.90347222222</v>
      </c>
      <c r="F22" s="7">
        <v>1.03</v>
      </c>
      <c r="G22" s="3" t="s">
        <v>12</v>
      </c>
      <c r="H22" s="3" t="s">
        <v>57</v>
      </c>
      <c r="I22" s="3">
        <v>12</v>
      </c>
      <c r="J22" s="5">
        <v>6.2</v>
      </c>
    </row>
    <row r="23" spans="1:10" ht="31.5" x14ac:dyDescent="0.25">
      <c r="A23" s="2">
        <v>20</v>
      </c>
      <c r="B23" s="1" t="s">
        <v>82</v>
      </c>
      <c r="C23" s="1" t="s">
        <v>56</v>
      </c>
      <c r="D23" s="4">
        <v>45089.65347222222</v>
      </c>
      <c r="E23" s="4">
        <v>45089.795138888891</v>
      </c>
      <c r="F23" s="7">
        <v>3.4</v>
      </c>
      <c r="G23" s="3" t="s">
        <v>67</v>
      </c>
      <c r="H23" s="3" t="s">
        <v>64</v>
      </c>
      <c r="I23" s="3">
        <v>143</v>
      </c>
      <c r="J23" s="5">
        <v>243</v>
      </c>
    </row>
    <row r="24" spans="1:10" ht="31.5" x14ac:dyDescent="0.25">
      <c r="A24" s="2">
        <v>21</v>
      </c>
      <c r="B24" s="1" t="s">
        <v>20</v>
      </c>
      <c r="C24" s="1" t="s">
        <v>50</v>
      </c>
      <c r="D24" s="4">
        <v>45092.588194444441</v>
      </c>
      <c r="E24" s="4">
        <v>45092.65</v>
      </c>
      <c r="F24" s="7">
        <v>1.48</v>
      </c>
      <c r="G24" s="3" t="s">
        <v>12</v>
      </c>
      <c r="H24" s="3" t="s">
        <v>58</v>
      </c>
      <c r="I24" s="3">
        <v>363</v>
      </c>
      <c r="J24" s="5">
        <v>268.48</v>
      </c>
    </row>
    <row r="25" spans="1:10" ht="31.5" x14ac:dyDescent="0.25">
      <c r="A25" s="2">
        <v>22</v>
      </c>
      <c r="B25" s="1" t="s">
        <v>18</v>
      </c>
      <c r="C25" s="1" t="s">
        <v>55</v>
      </c>
      <c r="D25" s="4">
        <v>45094.331944444442</v>
      </c>
      <c r="E25" s="4">
        <v>45094.495138888888</v>
      </c>
      <c r="F25" s="7">
        <v>3.92</v>
      </c>
      <c r="G25" s="3" t="s">
        <v>17</v>
      </c>
      <c r="H25" s="3" t="s">
        <v>84</v>
      </c>
      <c r="I25" s="3">
        <v>2042</v>
      </c>
      <c r="J25" s="5">
        <f t="shared" ref="J25:J26" si="0">0.5*I25*F25</f>
        <v>4002.3199999999997</v>
      </c>
    </row>
    <row r="26" spans="1:10" ht="31.5" x14ac:dyDescent="0.25">
      <c r="A26" s="2">
        <v>23</v>
      </c>
      <c r="B26" s="1" t="s">
        <v>23</v>
      </c>
      <c r="C26" s="1" t="s">
        <v>48</v>
      </c>
      <c r="D26" s="4">
        <v>45102.439583333333</v>
      </c>
      <c r="E26" s="4">
        <v>45102.463194444441</v>
      </c>
      <c r="F26" s="7">
        <v>0.56999999999999995</v>
      </c>
      <c r="G26" s="3" t="s">
        <v>17</v>
      </c>
      <c r="H26" s="3" t="s">
        <v>85</v>
      </c>
      <c r="I26" s="3">
        <v>1221</v>
      </c>
      <c r="J26" s="5">
        <f t="shared" si="0"/>
        <v>347.98499999999996</v>
      </c>
    </row>
    <row r="27" spans="1:10" ht="31.5" x14ac:dyDescent="0.25">
      <c r="A27" s="2">
        <v>24</v>
      </c>
      <c r="B27" s="1" t="s">
        <v>75</v>
      </c>
      <c r="C27" s="1" t="s">
        <v>49</v>
      </c>
      <c r="D27" s="4">
        <v>45102.510416666664</v>
      </c>
      <c r="E27" s="4">
        <v>45102.7</v>
      </c>
      <c r="F27" s="7">
        <v>4.55</v>
      </c>
      <c r="G27" s="3" t="s">
        <v>16</v>
      </c>
      <c r="H27" s="3" t="s">
        <v>86</v>
      </c>
      <c r="I27" s="3">
        <v>245</v>
      </c>
      <c r="J27" s="5">
        <f>0.5*I27*F27</f>
        <v>557.375</v>
      </c>
    </row>
    <row r="28" spans="1:10" ht="31.5" x14ac:dyDescent="0.25">
      <c r="A28" s="2">
        <v>25</v>
      </c>
      <c r="B28" s="1" t="s">
        <v>76</v>
      </c>
      <c r="C28" s="1" t="s">
        <v>53</v>
      </c>
      <c r="D28" s="4">
        <v>45103.298611111109</v>
      </c>
      <c r="E28" s="4">
        <v>45103.402777777781</v>
      </c>
      <c r="F28" s="7">
        <v>2.5</v>
      </c>
      <c r="G28" s="3" t="s">
        <v>17</v>
      </c>
      <c r="H28" s="3" t="s">
        <v>61</v>
      </c>
      <c r="I28" s="3">
        <v>174</v>
      </c>
      <c r="J28" s="5">
        <f>0.5*I28*F28</f>
        <v>217.5</v>
      </c>
    </row>
    <row r="29" spans="1:10" ht="31.5" x14ac:dyDescent="0.25">
      <c r="A29" s="2">
        <v>26</v>
      </c>
      <c r="B29" s="1" t="s">
        <v>20</v>
      </c>
      <c r="C29" s="1" t="s">
        <v>54</v>
      </c>
      <c r="D29" s="4">
        <v>45103.59097222222</v>
      </c>
      <c r="E29" s="4">
        <v>45103.675694444442</v>
      </c>
      <c r="F29" s="7">
        <v>2.0299999999999998</v>
      </c>
      <c r="G29" s="9" t="s">
        <v>17</v>
      </c>
      <c r="H29" s="3" t="s">
        <v>62</v>
      </c>
      <c r="I29" s="3">
        <v>1795</v>
      </c>
      <c r="J29" s="5">
        <f>0.5*I29*F29</f>
        <v>1821.9249999999997</v>
      </c>
    </row>
    <row r="30" spans="1:10" ht="31.5" x14ac:dyDescent="0.25">
      <c r="A30" s="2">
        <v>27</v>
      </c>
      <c r="B30" s="1" t="s">
        <v>23</v>
      </c>
      <c r="C30" s="1" t="s">
        <v>48</v>
      </c>
      <c r="D30" s="4">
        <v>45105.502083333333</v>
      </c>
      <c r="E30" s="4">
        <v>45105.539583333331</v>
      </c>
      <c r="F30" s="7">
        <v>0.9</v>
      </c>
      <c r="G30" s="3" t="s">
        <v>66</v>
      </c>
      <c r="H30" s="3" t="s">
        <v>65</v>
      </c>
      <c r="I30" s="3">
        <v>1318</v>
      </c>
      <c r="J30" s="5">
        <v>593</v>
      </c>
    </row>
  </sheetData>
  <sortState ref="A4:J30">
    <sortCondition ref="D4:D3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Мастер</cp:lastModifiedBy>
  <cp:lastPrinted>2019-03-26T08:58:42Z</cp:lastPrinted>
  <dcterms:created xsi:type="dcterms:W3CDTF">2017-10-19T05:15:52Z</dcterms:created>
  <dcterms:modified xsi:type="dcterms:W3CDTF">2023-06-30T08:45:44Z</dcterms:modified>
</cp:coreProperties>
</file>